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<sst xmlns="http://schemas.openxmlformats.org/spreadsheetml/2006/main" count="25" uniqueCount="23">
  <si>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학교폭력대책자치위원 및 간사</t>
  </si>
  <si>
    <t>2018학년도 1학기 교육과정 운영 중간평가회 및 간담회 식사비 지출</t>
  </si>
  <si>
    <t>합  계</t>
  </si>
  <si>
    <t>장소(업체)</t>
  </si>
  <si>
    <t>집행대상</t>
  </si>
  <si>
    <t>내역</t>
  </si>
  <si>
    <t>일자</t>
  </si>
  <si>
    <t>집행액</t>
  </si>
  <si>
    <t>행정실 및 급식소 직원 총 10명</t>
  </si>
  <si>
    <t>소문난염소</t>
  </si>
  <si>
    <t>막내식당</t>
  </si>
  <si>
    <t>교감 기건서</t>
  </si>
  <si>
    <t>하늘창가</t>
  </si>
  <si>
    <t>부서별 업무협의회 및 간담회 식사비 지출</t>
  </si>
  <si>
    <t>관인중학교 교직원 외조부상 조의금 지급</t>
  </si>
  <si>
    <t>관인중고등학교 보직교사 업무협의회 실시</t>
  </si>
  <si>
    <t>학기초 행정실 직원 격려 식사 제공비 지출</t>
  </si>
  <si>
    <t>관인중 2018학년도 1분기(3월~5월) 업무추진비 사용내역</t>
  </si>
  <si>
    <t>한림대학교 성심병원 장례식장</t>
  </si>
  <si>
    <t>2018학년도 1/4분기 학교폭력대책자치위원회 개최 및 간담회 실시비 지출</t>
  </si>
  <si>
    <t>학교장, 중교감, 고교감, 보직교사 5명, 행정실장 등 총 9명</t>
  </si>
  <si>
    <t>교직원 14명</t>
  </si>
  <si>
    <t>산아래쌈밥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</si>
</sst>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48"/>
      <name val="&quot;굴림,Verdana&quot;"/>
      <family val="0"/>
    </font>
    <font>
      <sz val="11"/>
      <color indexed="8"/>
      <name val="&quot;굴림,Verdana&quot;"/>
      <family val="0"/>
    </font>
    <font>
      <sz val="10"/>
      <color indexed="8"/>
      <name val="&quot;굴림,Verdana&quot;"/>
      <family val="0"/>
    </font>
    <font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10" xfId="0" applyNumberFormat="1" applyFont="1" applyFill="1" applyBorder="1" applyAlignment="1">
      <alignment horizontal="center" vertical="center" shrinkToFit="1"/>
    </xf>
    <xf numFmtId="41" fontId="18" fillId="0" borderId="10" xfId="48" applyNumberFormat="1" applyFont="1" applyFill="1" applyBorder="1" applyAlignment="1">
      <alignment horizontal="right" vertical="center"/>
    </xf>
    <xf numFmtId="41" fontId="19" fillId="0" borderId="10" xfId="48" applyNumberFormat="1" applyFont="1" applyFill="1" applyBorder="1" applyAlignment="1">
      <alignment horizontal="center" vertical="center" wrapText="1"/>
    </xf>
    <xf numFmtId="0" fontId="18" fillId="19" borderId="11" xfId="0" applyNumberFormat="1" applyFont="1" applyFill="1" applyBorder="1" applyAlignment="1">
      <alignment horizontal="center" vertical="center"/>
    </xf>
    <xf numFmtId="0" fontId="18" fillId="19" borderId="12" xfId="0" applyNumberFormat="1" applyFont="1" applyFill="1" applyBorder="1" applyAlignment="1">
      <alignment horizontal="center" vertical="center"/>
    </xf>
    <xf numFmtId="41" fontId="18" fillId="19" borderId="12" xfId="48" applyNumberFormat="1" applyFont="1" applyFill="1" applyBorder="1" applyAlignment="1">
      <alignment horizontal="center" vertical="center"/>
    </xf>
    <xf numFmtId="41" fontId="18" fillId="19" borderId="13" xfId="48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41" fontId="19" fillId="0" borderId="15" xfId="48" applyNumberFormat="1" applyFont="1" applyFill="1" applyBorder="1" applyAlignment="1">
      <alignment horizontal="center" vertical="center" wrapText="1"/>
    </xf>
    <xf numFmtId="41" fontId="18" fillId="0" borderId="16" xfId="48" applyNumberFormat="1" applyFont="1" applyFill="1" applyBorder="1" applyAlignment="1">
      <alignment horizontal="right" vertical="center"/>
    </xf>
    <xf numFmtId="41" fontId="18" fillId="0" borderId="17" xfId="48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 shrinkToFit="1"/>
    </xf>
    <xf numFmtId="41" fontId="18" fillId="0" borderId="19" xfId="48" applyNumberFormat="1" applyFont="1" applyFill="1" applyBorder="1" applyAlignment="1">
      <alignment horizontal="right" vertical="center"/>
    </xf>
    <xf numFmtId="41" fontId="19" fillId="0" borderId="19" xfId="48" applyNumberFormat="1" applyFont="1" applyFill="1" applyBorder="1" applyAlignment="1">
      <alignment horizontal="center" vertical="center" wrapText="1"/>
    </xf>
    <xf numFmtId="41" fontId="19" fillId="0" borderId="20" xfId="48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defaultGridColor="0" zoomScaleSheetLayoutView="75" colorId="22" workbookViewId="0" topLeftCell="A1">
      <selection activeCell="E9" sqref="E9"/>
    </sheetView>
  </sheetViews>
  <sheetFormatPr defaultColWidth="9.00390625" defaultRowHeight="16.5"/>
  <cols>
    <col min="1" max="1" width="1.12109375" style="0" customWidth="1"/>
    <col min="2" max="2" width="13.625" style="0" bestFit="1" customWidth="1"/>
    <col min="3" max="3" width="50.625" style="0" customWidth="1"/>
    <col min="4" max="4" width="13.375" style="1" bestFit="1" customWidth="1"/>
    <col min="5" max="5" width="22.75390625" style="1" bestFit="1" customWidth="1"/>
    <col min="6" max="6" width="20.50390625" style="1" bestFit="1" customWidth="1"/>
  </cols>
  <sheetData>
    <row r="1" spans="2:6" ht="50.25" customHeight="1">
      <c r="B1" s="19" t="s">
        <v>17</v>
      </c>
      <c r="C1" s="19"/>
      <c r="D1" s="19"/>
      <c r="E1" s="19"/>
      <c r="F1" s="19"/>
    </row>
    <row r="2" spans="2:6" s="2" customFormat="1" ht="24" customHeight="1">
      <c r="B2" s="6" t="s">
        <v>6</v>
      </c>
      <c r="C2" s="7" t="s">
        <v>5</v>
      </c>
      <c r="D2" s="8" t="s">
        <v>7</v>
      </c>
      <c r="E2" s="8" t="s">
        <v>3</v>
      </c>
      <c r="F2" s="9" t="s">
        <v>4</v>
      </c>
    </row>
    <row r="3" spans="2:6" s="2" customFormat="1" ht="45.75" customHeight="1">
      <c r="B3" s="10">
        <v>43180</v>
      </c>
      <c r="C3" s="3" t="s">
        <v>15</v>
      </c>
      <c r="D3" s="4">
        <v>135000</v>
      </c>
      <c r="E3" s="5" t="s">
        <v>9</v>
      </c>
      <c r="F3" s="11" t="s">
        <v>20</v>
      </c>
    </row>
    <row r="4" spans="2:6" s="2" customFormat="1" ht="45.75" customHeight="1">
      <c r="B4" s="14">
        <v>43185</v>
      </c>
      <c r="C4" s="15" t="s">
        <v>16</v>
      </c>
      <c r="D4" s="16">
        <v>150000</v>
      </c>
      <c r="E4" s="17" t="s">
        <v>10</v>
      </c>
      <c r="F4" s="18" t="s">
        <v>8</v>
      </c>
    </row>
    <row r="5" spans="2:6" s="2" customFormat="1" ht="45.75" customHeight="1">
      <c r="B5" s="14">
        <v>43187</v>
      </c>
      <c r="C5" s="15" t="s">
        <v>13</v>
      </c>
      <c r="D5" s="16">
        <v>208800</v>
      </c>
      <c r="E5" s="17" t="s">
        <v>12</v>
      </c>
      <c r="F5" s="18" t="s">
        <v>21</v>
      </c>
    </row>
    <row r="6" spans="2:6" s="2" customFormat="1" ht="45.75" customHeight="1">
      <c r="B6" s="14">
        <v>43224</v>
      </c>
      <c r="C6" s="15" t="s">
        <v>19</v>
      </c>
      <c r="D6" s="16">
        <v>120000</v>
      </c>
      <c r="E6" s="17" t="s">
        <v>22</v>
      </c>
      <c r="F6" s="18" t="s">
        <v>0</v>
      </c>
    </row>
    <row r="7" spans="2:6" s="2" customFormat="1" ht="45.75" customHeight="1">
      <c r="B7" s="14">
        <v>43235</v>
      </c>
      <c r="C7" s="15" t="s">
        <v>1</v>
      </c>
      <c r="D7" s="16">
        <v>206000</v>
      </c>
      <c r="E7" s="17" t="s">
        <v>22</v>
      </c>
      <c r="F7" s="18" t="s">
        <v>21</v>
      </c>
    </row>
    <row r="8" spans="2:6" ht="45.75" customHeight="1">
      <c r="B8" s="14">
        <v>43236</v>
      </c>
      <c r="C8" s="15" t="s">
        <v>14</v>
      </c>
      <c r="D8" s="16">
        <v>50000</v>
      </c>
      <c r="E8" s="17" t="s">
        <v>18</v>
      </c>
      <c r="F8" s="18" t="s">
        <v>11</v>
      </c>
    </row>
    <row r="9" spans="2:6" s="2" customFormat="1" ht="30" customHeight="1">
      <c r="B9" s="20" t="s">
        <v>2</v>
      </c>
      <c r="C9" s="21"/>
      <c r="D9" s="12">
        <f>SUM(D3:D8)</f>
        <v>869800</v>
      </c>
      <c r="E9" s="12"/>
      <c r="F9" s="13"/>
    </row>
  </sheetData>
  <sheetProtection/>
  <mergeCells count="2">
    <mergeCell ref="B1:F1"/>
    <mergeCell ref="B9:C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